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<sst xmlns="http://schemas.openxmlformats.org/spreadsheetml/2006/main" count="66" uniqueCount="34">
  <si>
    <t>training alle medie</t>
  </si>
  <si>
    <t>genitori a inform@</t>
  </si>
  <si>
    <t>training ai genitori</t>
  </si>
  <si>
    <t>training alle superiori</t>
  </si>
  <si>
    <t>studenti a universo</t>
  </si>
  <si>
    <t>2012/13</t>
  </si>
  <si>
    <t>2013/14</t>
  </si>
  <si>
    <t>2014/15</t>
  </si>
  <si>
    <t>2015/16</t>
  </si>
  <si>
    <t>2011/12</t>
  </si>
  <si>
    <t>studenti in erasmus</t>
  </si>
  <si>
    <t>studenti in qualifica</t>
  </si>
  <si>
    <t>formazione docenti</t>
  </si>
  <si>
    <t>utenti raggiunti</t>
  </si>
  <si>
    <t>% utenti soddisfatti</t>
  </si>
  <si>
    <t>MEDIA</t>
  </si>
  <si>
    <t>TOTALE</t>
  </si>
  <si>
    <t>Rete BellunOrienta</t>
  </si>
  <si>
    <t>2016/17</t>
  </si>
  <si>
    <t>2017/18</t>
  </si>
  <si>
    <t>2018/19</t>
  </si>
  <si>
    <t>2019/2020</t>
  </si>
  <si>
    <t>superiori (colloquio)</t>
  </si>
  <si>
    <t>superiori (norme)</t>
  </si>
  <si>
    <t>superiori (training)</t>
  </si>
  <si>
    <t>superiori (test)</t>
  </si>
  <si>
    <t>laboratori</t>
  </si>
  <si>
    <t>sito</t>
  </si>
  <si>
    <t>elementari</t>
  </si>
  <si>
    <t>colloqui</t>
  </si>
  <si>
    <t>Fiera UniVerso</t>
  </si>
  <si>
    <t>Fiera Inform@</t>
  </si>
  <si>
    <t>Informa Cadore</t>
  </si>
  <si>
    <t>annualità di azione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</si>
</sst>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4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40" fillId="27" borderId="10" xfId="0" applyFont="1" applyFill="1" applyBorder="1" applyAlignment="1">
      <alignment/>
    </xf>
    <xf numFmtId="0" fontId="40" fillId="42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5" borderId="10" xfId="0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46" borderId="10" xfId="0" applyFill="1" applyBorder="1" applyAlignment="1">
      <alignment/>
    </xf>
    <xf numFmtId="0" fontId="23" fillId="0" borderId="10" xfId="36" applyFont="1" applyBorder="1" applyAlignment="1">
      <alignment/>
    </xf>
    <xf numFmtId="0" fontId="0" fillId="47" borderId="10" xfId="0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Training alle medie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5"/>
          <c:w val="0.89375"/>
          <c:h val="0.7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Foglio1!$C$3:$J$3</c:f>
              <c:strCache/>
            </c:strRef>
          </c:cat>
          <c:val>
            <c:numRef>
              <c:f>Foglio1!$C$4:$J$4</c:f>
              <c:numCache/>
            </c:numRef>
          </c:val>
          <c:smooth val="0"/>
        </c:ser>
        <c:marker val="1"/>
        <c:axId val="32846858"/>
        <c:axId val="27186267"/>
      </c:lineChart>
      <c:cat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4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training alle superiori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Foglio1!$C$18:$J$18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3843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training alla FP</a:t>
            </a:r>
          </a:p>
        </c:rich>
      </c:tx>
      <c:layout>
        <c:manualLayout>
          <c:xMode val="factor"/>
          <c:yMode val="factor"/>
          <c:x val="-0.00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Foglio1!$C$21:$J$21</c:f>
              <c:numCache/>
            </c:numRef>
          </c:val>
          <c:smooth val="0"/>
        </c:ser>
        <c:marker val="1"/>
        <c:axId val="2015822"/>
        <c:axId val="18142399"/>
      </c:lineChart>
      <c:cat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1582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training ai docenti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Foglio1!$C$22:$J$22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6386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Fiera Inform@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Foglio1!$B$14:$J$14</c:f>
              <c:strCache/>
            </c:strRef>
          </c:cat>
          <c:val>
            <c:numRef>
              <c:f>Foglio1!$B$16:$J$16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6275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Fiera UniVerso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Foglio1!$C$19:$J$19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Differenza  profilo classe/campione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2A Cesio  - ANTE</a:t>
            </a:r>
          </a:p>
        </c:rich>
      </c:tx>
      <c:layout>
        <c:manualLayout>
          <c:xMode val="factor"/>
          <c:yMode val="factor"/>
          <c:x val="0.005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36"/>
          <c:w val="0.911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'[1]B'!$D$42:$F$42</c:f>
              <c:strCache>
                <c:ptCount val="3"/>
                <c:pt idx="0">
                  <c:v>DSF</c:v>
                </c:pt>
                <c:pt idx="1">
                  <c:v>IMP</c:v>
                </c:pt>
                <c:pt idx="2">
                  <c:v>DEC</c:v>
                </c:pt>
              </c:strCache>
            </c:strRef>
          </c:cat>
          <c:val>
            <c:numRef>
              <c:f>'[1]B'!$D$43:$F$43</c:f>
              <c:numCache>
                <c:ptCount val="3"/>
                <c:pt idx="0">
                  <c:v>-8.40648588202405</c:v>
                </c:pt>
                <c:pt idx="1">
                  <c:v>-11.37753442300798</c:v>
                </c:pt>
                <c:pt idx="2">
                  <c:v>-7.525286788143255</c:v>
                </c:pt>
              </c:numCache>
            </c:numRef>
          </c:val>
        </c:ser>
        <c:gapWidth val="80"/>
        <c:axId val="19985078"/>
        <c:axId val="45647975"/>
      </c:bar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Fattori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Punti 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Differenza profilo classe/campione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2A Cesio - POST</a:t>
            </a:r>
          </a:p>
        </c:rich>
      </c:tx>
      <c:layout>
        <c:manualLayout>
          <c:xMode val="factor"/>
          <c:yMode val="factor"/>
          <c:x val="0.0515"/>
          <c:y val="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36"/>
          <c:w val="0.91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'[2]B'!$D$42:$F$42</c:f>
              <c:strCache>
                <c:ptCount val="3"/>
                <c:pt idx="0">
                  <c:v>DSF</c:v>
                </c:pt>
                <c:pt idx="1">
                  <c:v>IMP</c:v>
                </c:pt>
                <c:pt idx="2">
                  <c:v>DEC</c:v>
                </c:pt>
              </c:strCache>
            </c:strRef>
          </c:cat>
          <c:val>
            <c:numRef>
              <c:f>'[2]B'!$D$43:$F$43</c:f>
              <c:numCache>
                <c:ptCount val="3"/>
                <c:pt idx="0">
                  <c:v>4.221463639529354</c:v>
                </c:pt>
                <c:pt idx="1">
                  <c:v>2.937723235032472</c:v>
                </c:pt>
                <c:pt idx="2">
                  <c:v>6.787700069885965</c:v>
                </c:pt>
              </c:numCache>
            </c:numRef>
          </c:val>
        </c:ser>
        <c:gapWidth val="80"/>
        <c:axId val="8178592"/>
        <c:axId val="6498465"/>
      </c:bar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Fattori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Punti 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859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Fiera Inform@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75"/>
          <c:w val="0.893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Foglio1!$B$3:$J$3</c:f>
              <c:strCache/>
            </c:strRef>
          </c:cat>
          <c:val>
            <c:numRef>
              <c:f>Foglio1!$B$5:$J$5</c:f>
              <c:numCache/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498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Training ai genitori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75"/>
          <c:w val="0.896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Foglio1!$C$3:$J$3</c:f>
              <c:strCache/>
            </c:strRef>
          </c:cat>
          <c:val>
            <c:numRef>
              <c:f>Foglio1!$C$6:$J$6</c:f>
              <c:numCache/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46959"/>
        <c:crosses val="autoZero"/>
        <c:auto val="1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67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Training alle superiori</a:t>
            </a:r>
          </a:p>
        </c:rich>
      </c:tx>
      <c:layout>
        <c:manualLayout>
          <c:xMode val="factor"/>
          <c:yMode val="factor"/>
          <c:x val="-0.00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1875"/>
          <c:w val="0.89375"/>
          <c:h val="0.6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Foglio1!$C$3:$J$3</c:f>
              <c:strCache/>
            </c:strRef>
          </c:cat>
          <c:val>
            <c:numRef>
              <c:f>Foglio1!$C$7:$J$7</c:f>
              <c:numCache/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5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51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Fiera UniVerso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75"/>
          <c:w val="0.893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Foglio1!$C$3:$J$3</c:f>
              <c:strCache/>
            </c:strRef>
          </c:cat>
          <c:val>
            <c:numRef>
              <c:f>Foglio1!$C$8:$J$8</c:f>
              <c:numCache/>
            </c:numRef>
          </c:val>
          <c:smooth val="0"/>
        </c:ser>
        <c:marker val="1"/>
        <c:axId val="65582962"/>
        <c:axId val="53375747"/>
      </c:lineChart>
      <c:catAx>
        <c:axId val="65582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Training alla FP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75"/>
          <c:w val="0.896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Foglio1!$C$3:$J$3</c:f>
              <c:strCache/>
            </c:strRef>
          </c:cat>
          <c:val>
            <c:numRef>
              <c:f>Foglio1!$C$10:$J$10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19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Training ai docenti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1975"/>
          <c:w val="0.896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Foglio1!$C$3:$J$3</c:f>
              <c:strCache/>
            </c:strRef>
          </c:cat>
          <c:val>
            <c:numRef>
              <c:f>Foglio1!$C$11:$J$11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utenti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8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training alle medie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1975"/>
          <c:w val="0.897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Foglio1!$C$15:$J$15</c:f>
              <c:numCache/>
            </c:numRef>
          </c:val>
          <c:smooth val="0"/>
        </c:ser>
        <c:marker val="1"/>
        <c:axId val="16694224"/>
        <c:axId val="16030289"/>
      </c:line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694224"/>
        <c:crossesAt val="1"/>
        <c:crossBetween val="between"/>
        <c:dispUnits/>
        <c:majorUnit val="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Gradimento training ai genitori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1975"/>
          <c:w val="0.897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Foglio1!$C$14:$J$14</c:f>
              <c:strCache/>
            </c:strRef>
          </c:cat>
          <c:val>
            <c:numRef>
              <c:f>Foglio1!$C$17:$J$17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anni scolastici</a:t>
                </a:r>
              </a:p>
            </c:rich>
          </c:tx>
          <c:layout>
            <c:manualLayout>
              <c:xMode val="factor"/>
              <c:yMode val="factor"/>
              <c:x val="-0.04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85003"/>
        <c:crosses val="autoZero"/>
        <c:auto val="1"/>
        <c:lblOffset val="100"/>
        <c:tickLblSkip val="1"/>
        <c:noMultiLvlLbl val="0"/>
      </c:catAx>
      <c:valAx>
        <c:axId val="2338500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% utenti soddisfatti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5487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171450</xdr:rowOff>
    </xdr:from>
    <xdr:to>
      <xdr:col>33</xdr:col>
      <xdr:colOff>171450</xdr:colOff>
      <xdr:row>15</xdr:row>
      <xdr:rowOff>66675</xdr:rowOff>
    </xdr:to>
    <xdr:graphicFrame>
      <xdr:nvGraphicFramePr>
        <xdr:cNvPr id="1" name="Grafico 1"/>
        <xdr:cNvGraphicFramePr/>
      </xdr:nvGraphicFramePr>
      <xdr:xfrm>
        <a:off x="6886575" y="171450"/>
        <a:ext cx="3924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133350</xdr:colOff>
      <xdr:row>76</xdr:row>
      <xdr:rowOff>57150</xdr:rowOff>
    </xdr:from>
    <xdr:to>
      <xdr:col>33</xdr:col>
      <xdr:colOff>104775</xdr:colOff>
      <xdr:row>90</xdr:row>
      <xdr:rowOff>133350</xdr:rowOff>
    </xdr:to>
    <xdr:graphicFrame>
      <xdr:nvGraphicFramePr>
        <xdr:cNvPr id="2" name="Grafico 2"/>
        <xdr:cNvGraphicFramePr/>
      </xdr:nvGraphicFramePr>
      <xdr:xfrm>
        <a:off x="6829425" y="14535150"/>
        <a:ext cx="3914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16</xdr:row>
      <xdr:rowOff>19050</xdr:rowOff>
    </xdr:from>
    <xdr:to>
      <xdr:col>33</xdr:col>
      <xdr:colOff>171450</xdr:colOff>
      <xdr:row>30</xdr:row>
      <xdr:rowOff>95250</xdr:rowOff>
    </xdr:to>
    <xdr:graphicFrame>
      <xdr:nvGraphicFramePr>
        <xdr:cNvPr id="3" name="Grafico 3"/>
        <xdr:cNvGraphicFramePr/>
      </xdr:nvGraphicFramePr>
      <xdr:xfrm>
        <a:off x="6886575" y="3067050"/>
        <a:ext cx="39243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31</xdr:row>
      <xdr:rowOff>19050</xdr:rowOff>
    </xdr:from>
    <xdr:to>
      <xdr:col>33</xdr:col>
      <xdr:colOff>152400</xdr:colOff>
      <xdr:row>45</xdr:row>
      <xdr:rowOff>95250</xdr:rowOff>
    </xdr:to>
    <xdr:graphicFrame>
      <xdr:nvGraphicFramePr>
        <xdr:cNvPr id="4" name="Grafico 4"/>
        <xdr:cNvGraphicFramePr/>
      </xdr:nvGraphicFramePr>
      <xdr:xfrm>
        <a:off x="6877050" y="5924550"/>
        <a:ext cx="3914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123825</xdr:colOff>
      <xdr:row>91</xdr:row>
      <xdr:rowOff>66675</xdr:rowOff>
    </xdr:from>
    <xdr:to>
      <xdr:col>33</xdr:col>
      <xdr:colOff>95250</xdr:colOff>
      <xdr:row>105</xdr:row>
      <xdr:rowOff>142875</xdr:rowOff>
    </xdr:to>
    <xdr:graphicFrame>
      <xdr:nvGraphicFramePr>
        <xdr:cNvPr id="5" name="Grafico 5"/>
        <xdr:cNvGraphicFramePr/>
      </xdr:nvGraphicFramePr>
      <xdr:xfrm>
        <a:off x="6819900" y="17402175"/>
        <a:ext cx="39147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47625</xdr:colOff>
      <xdr:row>46</xdr:row>
      <xdr:rowOff>57150</xdr:rowOff>
    </xdr:from>
    <xdr:to>
      <xdr:col>34</xdr:col>
      <xdr:colOff>19050</xdr:colOff>
      <xdr:row>60</xdr:row>
      <xdr:rowOff>133350</xdr:rowOff>
    </xdr:to>
    <xdr:graphicFrame>
      <xdr:nvGraphicFramePr>
        <xdr:cNvPr id="6" name="Grafico 7"/>
        <xdr:cNvGraphicFramePr/>
      </xdr:nvGraphicFramePr>
      <xdr:xfrm>
        <a:off x="6915150" y="8820150"/>
        <a:ext cx="3914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28575</xdr:colOff>
      <xdr:row>61</xdr:row>
      <xdr:rowOff>47625</xdr:rowOff>
    </xdr:from>
    <xdr:to>
      <xdr:col>34</xdr:col>
      <xdr:colOff>0</xdr:colOff>
      <xdr:row>75</xdr:row>
      <xdr:rowOff>123825</xdr:rowOff>
    </xdr:to>
    <xdr:graphicFrame>
      <xdr:nvGraphicFramePr>
        <xdr:cNvPr id="7" name="Grafico 8"/>
        <xdr:cNvGraphicFramePr/>
      </xdr:nvGraphicFramePr>
      <xdr:xfrm>
        <a:off x="6896100" y="11668125"/>
        <a:ext cx="39147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34</xdr:col>
      <xdr:colOff>171450</xdr:colOff>
      <xdr:row>0</xdr:row>
      <xdr:rowOff>171450</xdr:rowOff>
    </xdr:from>
    <xdr:to>
      <xdr:col>58</xdr:col>
      <xdr:colOff>19050</xdr:colOff>
      <xdr:row>15</xdr:row>
      <xdr:rowOff>57150</xdr:rowOff>
    </xdr:to>
    <xdr:graphicFrame>
      <xdr:nvGraphicFramePr>
        <xdr:cNvPr id="8" name="Grafico 9"/>
        <xdr:cNvGraphicFramePr/>
      </xdr:nvGraphicFramePr>
      <xdr:xfrm>
        <a:off x="10982325" y="171450"/>
        <a:ext cx="39624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35</xdr:col>
      <xdr:colOff>9525</xdr:colOff>
      <xdr:row>16</xdr:row>
      <xdr:rowOff>19050</xdr:rowOff>
    </xdr:from>
    <xdr:to>
      <xdr:col>58</xdr:col>
      <xdr:colOff>47625</xdr:colOff>
      <xdr:row>30</xdr:row>
      <xdr:rowOff>95250</xdr:rowOff>
    </xdr:to>
    <xdr:graphicFrame>
      <xdr:nvGraphicFramePr>
        <xdr:cNvPr id="9" name="Grafico 10"/>
        <xdr:cNvGraphicFramePr/>
      </xdr:nvGraphicFramePr>
      <xdr:xfrm>
        <a:off x="10991850" y="3067050"/>
        <a:ext cx="39814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19050</xdr:colOff>
      <xdr:row>31</xdr:row>
      <xdr:rowOff>38100</xdr:rowOff>
    </xdr:from>
    <xdr:to>
      <xdr:col>58</xdr:col>
      <xdr:colOff>57150</xdr:colOff>
      <xdr:row>45</xdr:row>
      <xdr:rowOff>114300</xdr:rowOff>
    </xdr:to>
    <xdr:graphicFrame>
      <xdr:nvGraphicFramePr>
        <xdr:cNvPr id="10" name="Grafico 11"/>
        <xdr:cNvGraphicFramePr/>
      </xdr:nvGraphicFramePr>
      <xdr:xfrm>
        <a:off x="11001375" y="5943600"/>
        <a:ext cx="39814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35</xdr:col>
      <xdr:colOff>47625</xdr:colOff>
      <xdr:row>46</xdr:row>
      <xdr:rowOff>38100</xdr:rowOff>
    </xdr:from>
    <xdr:to>
      <xdr:col>58</xdr:col>
      <xdr:colOff>85725</xdr:colOff>
      <xdr:row>60</xdr:row>
      <xdr:rowOff>114300</xdr:rowOff>
    </xdr:to>
    <xdr:graphicFrame>
      <xdr:nvGraphicFramePr>
        <xdr:cNvPr id="11" name="Grafico 12"/>
        <xdr:cNvGraphicFramePr/>
      </xdr:nvGraphicFramePr>
      <xdr:xfrm>
        <a:off x="11029950" y="8801100"/>
        <a:ext cx="39814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28575</xdr:colOff>
      <xdr:row>61</xdr:row>
      <xdr:rowOff>57150</xdr:rowOff>
    </xdr:from>
    <xdr:to>
      <xdr:col>58</xdr:col>
      <xdr:colOff>66675</xdr:colOff>
      <xdr:row>75</xdr:row>
      <xdr:rowOff>133350</xdr:rowOff>
    </xdr:to>
    <xdr:graphicFrame>
      <xdr:nvGraphicFramePr>
        <xdr:cNvPr id="12" name="Grafico 13"/>
        <xdr:cNvGraphicFramePr/>
      </xdr:nvGraphicFramePr>
      <xdr:xfrm>
        <a:off x="11010900" y="11677650"/>
        <a:ext cx="3981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35</xdr:col>
      <xdr:colOff>38100</xdr:colOff>
      <xdr:row>76</xdr:row>
      <xdr:rowOff>66675</xdr:rowOff>
    </xdr:from>
    <xdr:to>
      <xdr:col>58</xdr:col>
      <xdr:colOff>76200</xdr:colOff>
      <xdr:row>90</xdr:row>
      <xdr:rowOff>142875</xdr:rowOff>
    </xdr:to>
    <xdr:graphicFrame>
      <xdr:nvGraphicFramePr>
        <xdr:cNvPr id="13" name="Grafico 14"/>
        <xdr:cNvGraphicFramePr/>
      </xdr:nvGraphicFramePr>
      <xdr:xfrm>
        <a:off x="11020425" y="14544675"/>
        <a:ext cx="39814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35</xdr:col>
      <xdr:colOff>19050</xdr:colOff>
      <xdr:row>91</xdr:row>
      <xdr:rowOff>76200</xdr:rowOff>
    </xdr:from>
    <xdr:to>
      <xdr:col>58</xdr:col>
      <xdr:colOff>57150</xdr:colOff>
      <xdr:row>105</xdr:row>
      <xdr:rowOff>152400</xdr:rowOff>
    </xdr:to>
    <xdr:graphicFrame>
      <xdr:nvGraphicFramePr>
        <xdr:cNvPr id="14" name="Grafico 15"/>
        <xdr:cNvGraphicFramePr/>
      </xdr:nvGraphicFramePr>
      <xdr:xfrm>
        <a:off x="11001375" y="17411700"/>
        <a:ext cx="39814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123825</xdr:colOff>
      <xdr:row>106</xdr:row>
      <xdr:rowOff>76200</xdr:rowOff>
    </xdr:from>
    <xdr:to>
      <xdr:col>32</xdr:col>
      <xdr:colOff>85725</xdr:colOff>
      <xdr:row>127</xdr:row>
      <xdr:rowOff>9525</xdr:rowOff>
    </xdr:to>
    <xdr:graphicFrame>
      <xdr:nvGraphicFramePr>
        <xdr:cNvPr id="15" name="Chart 3"/>
        <xdr:cNvGraphicFramePr/>
      </xdr:nvGraphicFramePr>
      <xdr:xfrm>
        <a:off x="7162800" y="20269200"/>
        <a:ext cx="3390900" cy="3933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36</xdr:col>
      <xdr:colOff>28575</xdr:colOff>
      <xdr:row>106</xdr:row>
      <xdr:rowOff>76200</xdr:rowOff>
    </xdr:from>
    <xdr:to>
      <xdr:col>56</xdr:col>
      <xdr:colOff>9525</xdr:colOff>
      <xdr:row>127</xdr:row>
      <xdr:rowOff>9525</xdr:rowOff>
    </xdr:to>
    <xdr:graphicFrame>
      <xdr:nvGraphicFramePr>
        <xdr:cNvPr id="16" name="Chart 3"/>
        <xdr:cNvGraphicFramePr/>
      </xdr:nvGraphicFramePr>
      <xdr:xfrm>
        <a:off x="11182350" y="20269200"/>
        <a:ext cx="3409950" cy="3933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P\orientamento\2015-16\rete\medie\CESIO_idee_futuro_medie%202A%20AN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P\orientamento\2015-16\rete\medie\CESIO_idee_futuro_medie%202A%20PO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G_Classe"/>
      <sheetName val="G_Alunni"/>
      <sheetName val="T"/>
    </sheetNames>
    <sheetDataSet>
      <sheetData sheetId="1">
        <row r="42">
          <cell r="D42" t="str">
            <v>DSF</v>
          </cell>
          <cell r="E42" t="str">
            <v>IMP</v>
          </cell>
          <cell r="F42" t="str">
            <v>DEC</v>
          </cell>
        </row>
        <row r="43">
          <cell r="D43">
            <v>-8.40648588202405</v>
          </cell>
          <cell r="E43">
            <v>-11.37753442300798</v>
          </cell>
          <cell r="F43">
            <v>-7.525286788143255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G_Classe"/>
      <sheetName val="G_Alunni"/>
      <sheetName val="T"/>
    </sheetNames>
    <sheetDataSet>
      <sheetData sheetId="1">
        <row r="42">
          <cell r="D42" t="str">
            <v>DSF</v>
          </cell>
          <cell r="E42" t="str">
            <v>IMP</v>
          </cell>
          <cell r="F42" t="str">
            <v>DEC</v>
          </cell>
        </row>
        <row r="43">
          <cell r="D43">
            <v>4.221463639529354</v>
          </cell>
          <cell r="E43">
            <v>2.937723235032472</v>
          </cell>
          <cell r="F43">
            <v>6.787700069885965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@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1"/>
  <sheetViews>
    <sheetView tabSelected="1" zoomScale="80" zoomScaleNormal="80" zoomScalePageLayoutView="0" workbookViewId="0" topLeftCell="A17">
      <selection activeCell="A31" sqref="A31"/>
    </sheetView>
  </sheetViews>
  <sheetFormatPr defaultColWidth="9.140625" defaultRowHeight="15"/>
  <cols>
    <col min="1" max="1" width="23.421875" style="0" bestFit="1" customWidth="1"/>
    <col min="2" max="3" width="8.57421875" style="0" bestFit="1" customWidth="1"/>
    <col min="4" max="5" width="8.57421875" style="8" bestFit="1" customWidth="1"/>
    <col min="6" max="7" width="8.57421875" style="0" bestFit="1" customWidth="1"/>
    <col min="8" max="9" width="7.8515625" style="0" customWidth="1"/>
    <col min="10" max="10" width="9.8515625" style="0" bestFit="1" customWidth="1"/>
    <col min="11" max="59" width="2.57421875" style="0" customWidth="1"/>
    <col min="60" max="61" width="3.00390625" style="0" bestFit="1" customWidth="1"/>
  </cols>
  <sheetData>
    <row r="1" spans="1:2" ht="15">
      <c r="A1" s="12" t="s">
        <v>17</v>
      </c>
      <c r="B1" s="12" t="s">
        <v>8</v>
      </c>
    </row>
    <row r="2" spans="11:22" ht="15"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7" ht="15">
      <c r="A3" s="3" t="s">
        <v>13</v>
      </c>
      <c r="B3" s="3" t="s">
        <v>9</v>
      </c>
      <c r="C3" s="3" t="s">
        <v>5</v>
      </c>
      <c r="D3" s="4" t="s">
        <v>6</v>
      </c>
      <c r="E3" s="4" t="s">
        <v>7</v>
      </c>
      <c r="F3" s="3" t="s">
        <v>8</v>
      </c>
      <c r="G3" s="3" t="s">
        <v>18</v>
      </c>
      <c r="H3" s="3" t="s">
        <v>19</v>
      </c>
      <c r="I3" s="3" t="s">
        <v>20</v>
      </c>
      <c r="J3" s="3" t="s">
        <v>21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61" ht="15">
      <c r="A4" s="1" t="s">
        <v>0</v>
      </c>
      <c r="B4" s="13"/>
      <c r="C4" s="14">
        <v>1180</v>
      </c>
      <c r="D4" s="15">
        <v>641</v>
      </c>
      <c r="E4" s="15">
        <v>417</v>
      </c>
      <c r="F4" s="15">
        <v>1177</v>
      </c>
      <c r="G4" s="15">
        <v>626</v>
      </c>
      <c r="H4" s="15"/>
      <c r="I4" s="15"/>
      <c r="J4" s="15"/>
      <c r="K4" s="7"/>
      <c r="L4" s="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27" ht="15">
      <c r="A5" s="1" t="s">
        <v>1</v>
      </c>
      <c r="B5" s="14">
        <v>721</v>
      </c>
      <c r="C5" s="14">
        <v>985</v>
      </c>
      <c r="D5" s="15">
        <v>840</v>
      </c>
      <c r="E5" s="15">
        <v>848</v>
      </c>
      <c r="F5" s="15">
        <v>1120</v>
      </c>
      <c r="G5" s="15">
        <v>1200</v>
      </c>
      <c r="H5" s="15"/>
      <c r="I5" s="15"/>
      <c r="J5" s="15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35" ht="15">
      <c r="A6" s="1" t="s">
        <v>2</v>
      </c>
      <c r="B6" s="13"/>
      <c r="C6" s="14">
        <v>662</v>
      </c>
      <c r="D6" s="15">
        <v>498</v>
      </c>
      <c r="E6" s="15">
        <v>706</v>
      </c>
      <c r="F6" s="15">
        <v>780</v>
      </c>
      <c r="G6" s="15">
        <v>392</v>
      </c>
      <c r="H6" s="15"/>
      <c r="I6" s="15"/>
      <c r="J6" s="1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22" ht="15">
      <c r="A7" s="1" t="s">
        <v>3</v>
      </c>
      <c r="B7" s="13"/>
      <c r="C7" s="14">
        <v>156</v>
      </c>
      <c r="D7" s="15">
        <v>136</v>
      </c>
      <c r="E7" s="15">
        <v>290</v>
      </c>
      <c r="F7" s="15">
        <v>568</v>
      </c>
      <c r="G7" s="15">
        <v>1567</v>
      </c>
      <c r="H7" s="15"/>
      <c r="I7" s="15"/>
      <c r="J7" s="15"/>
      <c r="K7" s="7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5">
      <c r="A8" s="1" t="s">
        <v>4</v>
      </c>
      <c r="B8" s="13"/>
      <c r="C8" s="14">
        <v>245</v>
      </c>
      <c r="D8" s="15">
        <v>527</v>
      </c>
      <c r="E8" s="15">
        <v>901</v>
      </c>
      <c r="F8" s="15">
        <v>1450</v>
      </c>
      <c r="G8" s="15">
        <v>1150</v>
      </c>
      <c r="H8" s="15"/>
      <c r="I8" s="15"/>
      <c r="J8" s="15"/>
      <c r="K8" s="11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5">
      <c r="A9" s="2" t="s">
        <v>10</v>
      </c>
      <c r="B9" s="13"/>
      <c r="C9" s="13"/>
      <c r="D9" s="15">
        <v>92</v>
      </c>
      <c r="E9" s="15">
        <v>260</v>
      </c>
      <c r="F9" s="15">
        <v>60</v>
      </c>
      <c r="G9" s="13"/>
      <c r="H9" s="15"/>
      <c r="I9" s="15"/>
      <c r="J9" s="15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5">
      <c r="A10" s="2" t="s">
        <v>11</v>
      </c>
      <c r="B10" s="13"/>
      <c r="C10" s="15">
        <v>94</v>
      </c>
      <c r="D10" s="15">
        <v>161</v>
      </c>
      <c r="E10" s="15">
        <v>88</v>
      </c>
      <c r="F10" s="15">
        <v>119</v>
      </c>
      <c r="G10" s="15">
        <v>122</v>
      </c>
      <c r="H10" s="15"/>
      <c r="I10" s="15"/>
      <c r="J10" s="15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5">
      <c r="A11" s="2" t="s">
        <v>12</v>
      </c>
      <c r="B11" s="13"/>
      <c r="C11" s="15">
        <v>24</v>
      </c>
      <c r="D11" s="15">
        <v>15</v>
      </c>
      <c r="E11" s="15">
        <v>30</v>
      </c>
      <c r="F11" s="15">
        <v>55</v>
      </c>
      <c r="G11" s="15">
        <v>118</v>
      </c>
      <c r="H11" s="15"/>
      <c r="I11" s="15"/>
      <c r="J11" s="1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5">
      <c r="A12" s="4" t="s">
        <v>16</v>
      </c>
      <c r="B12" s="4">
        <f aca="true" t="shared" si="0" ref="B12:G12">SUM(B4:B11)</f>
        <v>721</v>
      </c>
      <c r="C12" s="4">
        <f t="shared" si="0"/>
        <v>3346</v>
      </c>
      <c r="D12" s="4">
        <f t="shared" si="0"/>
        <v>2910</v>
      </c>
      <c r="E12" s="4">
        <f t="shared" si="0"/>
        <v>3540</v>
      </c>
      <c r="F12" s="4">
        <f t="shared" si="0"/>
        <v>5329</v>
      </c>
      <c r="G12" s="4">
        <f t="shared" si="0"/>
        <v>5175</v>
      </c>
      <c r="H12" s="4"/>
      <c r="I12" s="4"/>
      <c r="J12" s="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">
      <c r="A13" s="5"/>
      <c r="B13" s="6"/>
      <c r="C13" s="7"/>
      <c r="D13" s="5"/>
      <c r="E13" s="5"/>
      <c r="F13" s="5"/>
      <c r="G13" s="5"/>
      <c r="H13" s="5"/>
      <c r="I13" s="5"/>
      <c r="J13" s="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10" ht="15">
      <c r="A14" s="3" t="s">
        <v>14</v>
      </c>
      <c r="B14" s="3" t="s">
        <v>9</v>
      </c>
      <c r="C14" s="3" t="s">
        <v>5</v>
      </c>
      <c r="D14" s="4" t="s">
        <v>6</v>
      </c>
      <c r="E14" s="4" t="s">
        <v>7</v>
      </c>
      <c r="F14" s="4" t="s">
        <v>8</v>
      </c>
      <c r="G14" s="3" t="s">
        <v>18</v>
      </c>
      <c r="H14" s="3" t="s">
        <v>19</v>
      </c>
      <c r="I14" s="3" t="s">
        <v>20</v>
      </c>
      <c r="J14" s="3" t="s">
        <v>21</v>
      </c>
    </row>
    <row r="15" spans="1:10" ht="15">
      <c r="A15" s="1" t="s">
        <v>0</v>
      </c>
      <c r="B15" s="16"/>
      <c r="C15" s="17">
        <v>82</v>
      </c>
      <c r="D15" s="18">
        <v>80</v>
      </c>
      <c r="E15" s="18">
        <v>83</v>
      </c>
      <c r="F15" s="18">
        <v>81</v>
      </c>
      <c r="G15" s="15">
        <v>78</v>
      </c>
      <c r="H15" s="15"/>
      <c r="I15" s="15"/>
      <c r="J15" s="15"/>
    </row>
    <row r="16" spans="1:10" ht="15">
      <c r="A16" s="1" t="s">
        <v>1</v>
      </c>
      <c r="B16" s="17">
        <v>94</v>
      </c>
      <c r="C16" s="17">
        <v>95</v>
      </c>
      <c r="D16" s="18">
        <v>94</v>
      </c>
      <c r="E16" s="18">
        <v>96</v>
      </c>
      <c r="F16" s="18">
        <v>93</v>
      </c>
      <c r="G16" s="15">
        <v>94</v>
      </c>
      <c r="H16" s="15"/>
      <c r="I16" s="15"/>
      <c r="J16" s="15"/>
    </row>
    <row r="17" spans="1:10" ht="15">
      <c r="A17" s="1" t="s">
        <v>2</v>
      </c>
      <c r="B17" s="16"/>
      <c r="C17" s="17">
        <v>89</v>
      </c>
      <c r="D17" s="18">
        <v>91</v>
      </c>
      <c r="E17" s="18">
        <v>90</v>
      </c>
      <c r="F17" s="18">
        <v>96</v>
      </c>
      <c r="G17" s="15">
        <v>95</v>
      </c>
      <c r="H17" s="15"/>
      <c r="I17" s="15"/>
      <c r="J17" s="15"/>
    </row>
    <row r="18" spans="1:10" ht="15">
      <c r="A18" s="1" t="s">
        <v>3</v>
      </c>
      <c r="B18" s="16"/>
      <c r="C18" s="17">
        <v>83</v>
      </c>
      <c r="D18" s="18">
        <v>85</v>
      </c>
      <c r="E18" s="18">
        <v>83</v>
      </c>
      <c r="F18" s="18">
        <v>87</v>
      </c>
      <c r="G18" s="15">
        <v>83</v>
      </c>
      <c r="H18" s="15"/>
      <c r="I18" s="15"/>
      <c r="J18" s="15"/>
    </row>
    <row r="19" spans="1:10" ht="15">
      <c r="A19" s="1" t="s">
        <v>4</v>
      </c>
      <c r="B19" s="16"/>
      <c r="C19" s="17">
        <v>82</v>
      </c>
      <c r="D19" s="18">
        <v>94</v>
      </c>
      <c r="E19" s="18">
        <v>84</v>
      </c>
      <c r="F19" s="18">
        <v>80</v>
      </c>
      <c r="G19" s="15">
        <v>84</v>
      </c>
      <c r="H19" s="15"/>
      <c r="I19" s="15"/>
      <c r="J19" s="15"/>
    </row>
    <row r="20" spans="1:10" ht="15">
      <c r="A20" s="2" t="s">
        <v>10</v>
      </c>
      <c r="B20" s="16"/>
      <c r="C20" s="16"/>
      <c r="D20" s="16"/>
      <c r="E20" s="16"/>
      <c r="F20" s="18">
        <v>92</v>
      </c>
      <c r="G20" s="13"/>
      <c r="H20" s="15"/>
      <c r="I20" s="15"/>
      <c r="J20" s="15"/>
    </row>
    <row r="21" spans="1:10" ht="15">
      <c r="A21" s="2" t="s">
        <v>11</v>
      </c>
      <c r="B21" s="16"/>
      <c r="C21" s="16"/>
      <c r="D21" s="18">
        <v>80</v>
      </c>
      <c r="E21" s="18">
        <v>86</v>
      </c>
      <c r="F21" s="18">
        <v>85</v>
      </c>
      <c r="G21" s="15">
        <v>90</v>
      </c>
      <c r="H21" s="15"/>
      <c r="I21" s="15"/>
      <c r="J21" s="15"/>
    </row>
    <row r="22" spans="1:10" ht="15">
      <c r="A22" s="2" t="s">
        <v>12</v>
      </c>
      <c r="B22" s="16"/>
      <c r="C22" s="17">
        <v>84</v>
      </c>
      <c r="D22" s="18">
        <v>95</v>
      </c>
      <c r="E22" s="18">
        <v>88</v>
      </c>
      <c r="F22" s="18">
        <v>97</v>
      </c>
      <c r="G22" s="15">
        <v>90</v>
      </c>
      <c r="H22" s="15"/>
      <c r="I22" s="15"/>
      <c r="J22" s="15"/>
    </row>
    <row r="23" spans="1:10" ht="15">
      <c r="A23" s="4" t="s">
        <v>15</v>
      </c>
      <c r="B23" s="9"/>
      <c r="C23" s="19">
        <f>AVERAGE(C15:C22)</f>
        <v>85.83333333333333</v>
      </c>
      <c r="D23" s="19">
        <f>AVERAGE(D15:D22)</f>
        <v>88.42857142857143</v>
      </c>
      <c r="E23" s="19">
        <f>AVERAGE(E15:E22)</f>
        <v>87.14285714285714</v>
      </c>
      <c r="F23" s="19">
        <f>AVERAGE(F15:F22)</f>
        <v>88.875</v>
      </c>
      <c r="G23" s="19">
        <f>AVERAGE(G15:G22)</f>
        <v>87.71428571428571</v>
      </c>
      <c r="H23" s="4"/>
      <c r="I23" s="4"/>
      <c r="J23" s="4"/>
    </row>
    <row r="25" spans="1:10" ht="15">
      <c r="A25" s="3" t="s">
        <v>33</v>
      </c>
      <c r="B25" s="3" t="s">
        <v>9</v>
      </c>
      <c r="C25" s="3" t="s">
        <v>5</v>
      </c>
      <c r="D25" s="4" t="s">
        <v>6</v>
      </c>
      <c r="E25" s="4" t="s">
        <v>7</v>
      </c>
      <c r="F25" s="3" t="s">
        <v>8</v>
      </c>
      <c r="G25" s="3" t="s">
        <v>18</v>
      </c>
      <c r="H25" s="3" t="s">
        <v>19</v>
      </c>
      <c r="I25" s="3" t="s">
        <v>20</v>
      </c>
      <c r="J25" s="3" t="s">
        <v>21</v>
      </c>
    </row>
    <row r="26" spans="1:10" ht="15">
      <c r="A26" s="1" t="s">
        <v>0</v>
      </c>
      <c r="B26" s="21"/>
      <c r="C26" s="21"/>
      <c r="D26" s="21"/>
      <c r="E26" s="21"/>
      <c r="F26" s="21"/>
      <c r="G26" s="21"/>
      <c r="H26" s="15"/>
      <c r="I26" s="15"/>
      <c r="J26" s="15"/>
    </row>
    <row r="27" spans="1:10" ht="15">
      <c r="A27" s="35" t="s">
        <v>31</v>
      </c>
      <c r="B27" s="20"/>
      <c r="C27" s="20"/>
      <c r="D27" s="20"/>
      <c r="E27" s="20"/>
      <c r="F27" s="20"/>
      <c r="G27" s="20"/>
      <c r="H27" s="15"/>
      <c r="I27" s="15"/>
      <c r="J27" s="15"/>
    </row>
    <row r="28" spans="1:10" ht="15">
      <c r="A28" s="1" t="s">
        <v>2</v>
      </c>
      <c r="B28" s="33"/>
      <c r="C28" s="33"/>
      <c r="D28" s="33"/>
      <c r="E28" s="33"/>
      <c r="F28" s="33"/>
      <c r="G28" s="33"/>
      <c r="H28" s="15"/>
      <c r="I28" s="15"/>
      <c r="J28" s="15"/>
    </row>
    <row r="29" spans="1:10" ht="15">
      <c r="A29" s="1" t="s">
        <v>22</v>
      </c>
      <c r="B29" s="15"/>
      <c r="C29" s="15"/>
      <c r="D29" s="22"/>
      <c r="E29" s="22"/>
      <c r="F29" s="22"/>
      <c r="G29" s="22"/>
      <c r="H29" s="15"/>
      <c r="I29" s="15"/>
      <c r="J29" s="15"/>
    </row>
    <row r="30" spans="1:10" ht="15">
      <c r="A30" s="1" t="s">
        <v>23</v>
      </c>
      <c r="B30" s="15"/>
      <c r="C30" s="15"/>
      <c r="D30" s="23"/>
      <c r="E30" s="23"/>
      <c r="F30" s="23"/>
      <c r="G30" s="23"/>
      <c r="H30" s="15"/>
      <c r="I30" s="15"/>
      <c r="J30" s="15"/>
    </row>
    <row r="31" spans="1:10" ht="15">
      <c r="A31" s="2" t="s">
        <v>10</v>
      </c>
      <c r="B31" s="15"/>
      <c r="C31" s="15"/>
      <c r="D31" s="15"/>
      <c r="E31" s="25"/>
      <c r="F31" s="25"/>
      <c r="G31" s="25"/>
      <c r="H31" s="15"/>
      <c r="I31" s="15"/>
      <c r="J31" s="15"/>
    </row>
    <row r="32" spans="1:10" ht="15">
      <c r="A32" s="2" t="s">
        <v>11</v>
      </c>
      <c r="B32" s="15"/>
      <c r="C32" s="15"/>
      <c r="D32" s="24"/>
      <c r="E32" s="24"/>
      <c r="F32" s="24"/>
      <c r="G32" s="24"/>
      <c r="H32" s="15"/>
      <c r="I32" s="15"/>
      <c r="J32" s="15"/>
    </row>
    <row r="33" spans="1:10" ht="15">
      <c r="A33" s="2" t="s">
        <v>12</v>
      </c>
      <c r="B33" s="26"/>
      <c r="C33" s="26"/>
      <c r="D33" s="26"/>
      <c r="E33" s="26"/>
      <c r="F33" s="26"/>
      <c r="G33" s="26"/>
      <c r="H33" s="15"/>
      <c r="I33" s="15"/>
      <c r="J33" s="15"/>
    </row>
    <row r="34" spans="1:10" ht="15">
      <c r="A34" s="15" t="s">
        <v>24</v>
      </c>
      <c r="B34" s="4"/>
      <c r="C34" s="4"/>
      <c r="D34" s="27"/>
      <c r="E34" s="27"/>
      <c r="F34" s="27"/>
      <c r="G34" s="27"/>
      <c r="H34" s="4"/>
      <c r="I34" s="4"/>
      <c r="J34" s="4"/>
    </row>
    <row r="35" spans="1:10" ht="15">
      <c r="A35" s="15" t="s">
        <v>30</v>
      </c>
      <c r="B35" s="4"/>
      <c r="C35" s="28"/>
      <c r="D35" s="28"/>
      <c r="E35" s="28"/>
      <c r="F35" s="28"/>
      <c r="G35" s="28"/>
      <c r="H35" s="4"/>
      <c r="I35" s="4"/>
      <c r="J35" s="4"/>
    </row>
    <row r="36" spans="1:10" ht="15">
      <c r="A36" s="15" t="s">
        <v>25</v>
      </c>
      <c r="B36" s="1"/>
      <c r="C36" s="1"/>
      <c r="D36" s="2"/>
      <c r="E36" s="2"/>
      <c r="F36" s="29"/>
      <c r="G36" s="29"/>
      <c r="H36" s="1"/>
      <c r="I36" s="1"/>
      <c r="J36" s="1"/>
    </row>
    <row r="37" spans="1:10" ht="15">
      <c r="A37" s="15" t="s">
        <v>26</v>
      </c>
      <c r="B37" s="30"/>
      <c r="C37" s="30"/>
      <c r="D37" s="30"/>
      <c r="E37" s="30"/>
      <c r="F37" s="30"/>
      <c r="G37" s="30"/>
      <c r="H37" s="1"/>
      <c r="I37" s="1"/>
      <c r="J37" s="1"/>
    </row>
    <row r="38" spans="1:10" ht="15">
      <c r="A38" s="15" t="s">
        <v>27</v>
      </c>
      <c r="B38" s="2"/>
      <c r="C38" s="32"/>
      <c r="D38" s="32"/>
      <c r="E38" s="32"/>
      <c r="F38" s="32"/>
      <c r="G38" s="32"/>
      <c r="H38" s="1"/>
      <c r="I38" s="1"/>
      <c r="J38" s="1"/>
    </row>
    <row r="39" spans="1:10" ht="15">
      <c r="A39" s="15" t="s">
        <v>28</v>
      </c>
      <c r="B39" s="1"/>
      <c r="C39" s="1"/>
      <c r="D39" s="2"/>
      <c r="E39" s="2"/>
      <c r="F39" s="31"/>
      <c r="G39" s="31"/>
      <c r="H39" s="1"/>
      <c r="I39" s="1"/>
      <c r="J39" s="1"/>
    </row>
    <row r="40" spans="1:10" ht="15">
      <c r="A40" s="15" t="s">
        <v>29</v>
      </c>
      <c r="B40" s="1"/>
      <c r="C40" s="1"/>
      <c r="D40" s="2"/>
      <c r="E40" s="2"/>
      <c r="F40" s="34"/>
      <c r="G40" s="34"/>
      <c r="H40" s="1"/>
      <c r="I40" s="1"/>
      <c r="J40" s="1"/>
    </row>
    <row r="41" spans="1:10" ht="15">
      <c r="A41" s="15" t="s">
        <v>32</v>
      </c>
      <c r="B41" s="1"/>
      <c r="C41" s="1"/>
      <c r="D41" s="36"/>
      <c r="E41" s="36"/>
      <c r="F41" s="36"/>
      <c r="G41" s="36"/>
      <c r="H41" s="1"/>
      <c r="I41" s="1"/>
      <c r="J41" s="1"/>
    </row>
  </sheetData>
  <sheetProtection/>
  <hyperlinks>
    <hyperlink ref="A27" r:id="rId1" display="inform@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Windows8</dc:creator>
  <cp:keywords/>
  <dc:description/>
  <cp:lastModifiedBy>Utente</cp:lastModifiedBy>
  <dcterms:created xsi:type="dcterms:W3CDTF">2016-05-15T12:03:56Z</dcterms:created>
  <dcterms:modified xsi:type="dcterms:W3CDTF">2018-01-17T11:28:51Z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